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505" windowHeight="11640" activeTab="0"/>
  </bookViews>
  <sheets>
    <sheet name="2015 год Самусь" sheetId="1" r:id="rId1"/>
  </sheets>
  <definedNames>
    <definedName name="_xlnm.Print_Area" localSheetId="0">'2015 год Самусь'!$A$1:$I$26</definedName>
  </definedNames>
  <calcPr fullCalcOnLoad="1"/>
</workbook>
</file>

<file path=xl/sharedStrings.xml><?xml version="1.0" encoding="utf-8"?>
<sst xmlns="http://schemas.openxmlformats.org/spreadsheetml/2006/main" count="53" uniqueCount="47">
  <si>
    <t>№ п/п</t>
  </si>
  <si>
    <t>ВН, тыс. кВтч</t>
  </si>
  <si>
    <t>СН1, тыс. кВтч</t>
  </si>
  <si>
    <t>СН2, тыс.  кВтч</t>
  </si>
  <si>
    <t>НН, тыс. кВтч</t>
  </si>
  <si>
    <t>1.</t>
  </si>
  <si>
    <t>1.2.</t>
  </si>
  <si>
    <t>1.1.</t>
  </si>
  <si>
    <t>2.</t>
  </si>
  <si>
    <t>2.1.</t>
  </si>
  <si>
    <t>2.2.</t>
  </si>
  <si>
    <t>3.</t>
  </si>
  <si>
    <t>5.</t>
  </si>
  <si>
    <t>Фактические потери электроэнергии:</t>
  </si>
  <si>
    <t>Итого:</t>
  </si>
  <si>
    <t>Всего, тыс. кВтч</t>
  </si>
  <si>
    <t>1.3.</t>
  </si>
  <si>
    <t>В сети смежной сетевой компании ССК1:</t>
  </si>
  <si>
    <t>В сети смежной сетевой компании ССК2:</t>
  </si>
  <si>
    <t>3.1.</t>
  </si>
  <si>
    <t>3.2.</t>
  </si>
  <si>
    <t>Нормативные потери, в соответствии с Приказом Министерства энергетики:</t>
  </si>
  <si>
    <t>6.</t>
  </si>
  <si>
    <t>Всего, %</t>
  </si>
  <si>
    <t>5.1.</t>
  </si>
  <si>
    <t>5.2.</t>
  </si>
  <si>
    <t>7.</t>
  </si>
  <si>
    <t>от ЭСК1:</t>
  </si>
  <si>
    <t>От производителя электроэнергии:</t>
  </si>
  <si>
    <t>Из сети смежной сетевой организации ССО1:</t>
  </si>
  <si>
    <t>Транзит электроэнергии из сетей Исполнителя в сети ССО:</t>
  </si>
  <si>
    <t>Из сети смежной сетевой компании ССО2:</t>
  </si>
  <si>
    <t>Из сети смежной сетевой организации ССО2:</t>
  </si>
  <si>
    <t>3.3.</t>
  </si>
  <si>
    <t>Наименование показателя</t>
  </si>
  <si>
    <t>Примечанпие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</si>
  <si>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</si>
  <si>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</si>
  <si>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РФ);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</si>
  <si>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</si>
  <si>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Из сети ООО "Электросети":</t>
  </si>
  <si>
    <t>Прием (отпуск) электроэнергии в сеть ООО "Электросети":</t>
  </si>
  <si>
    <t>Из сети смежной сетевой организации ОАО "Томская распределительная компания"</t>
  </si>
  <si>
    <t>Полезный отпуск электроэнергии / отпуск из сети ООО "Электросети":</t>
  </si>
  <si>
    <t>Нормативные потери, принятые Департаментом тарифного регулирования Томской области при тарифном регулировании:</t>
  </si>
  <si>
    <t>Баланс электрической энергии за 2015 год (внегородские территории ЗАТО Северск)</t>
  </si>
  <si>
    <t>уровень нормативных потерь электроэнергии на текущий период, утвержден Приказом Минэнерго России от 22.07.2014 №449 «Об утверждении нормативов технологических потерь электрической энергии при ее передаче по электрическим сетям на 2015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</si>
</sst>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0"/>
    <numFmt numFmtId="172" formatCode="0.0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0" xfId="55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70" zoomScaleNormal="70" zoomScaleSheetLayoutView="70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3" sqref="C43"/>
    </sheetView>
  </sheetViews>
  <sheetFormatPr defaultColWidth="9.00390625" defaultRowHeight="12.75" outlineLevelRow="1"/>
  <cols>
    <col min="1" max="1" width="9.125" style="4" customWidth="1"/>
    <col min="2" max="2" width="69.875" style="4" customWidth="1"/>
    <col min="3" max="8" width="13.625" style="4" customWidth="1"/>
    <col min="9" max="9" width="54.00390625" style="4" customWidth="1"/>
    <col min="10" max="13" width="9.125" style="4" customWidth="1"/>
    <col min="14" max="16384" width="9.125" style="5" customWidth="1"/>
  </cols>
  <sheetData>
    <row r="1" spans="1:10" ht="44.25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3"/>
    </row>
    <row r="2" spans="1:10" ht="47.25" customHeight="1">
      <c r="A2" s="1" t="s">
        <v>0</v>
      </c>
      <c r="B2" s="1" t="s">
        <v>34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15</v>
      </c>
      <c r="H2" s="1" t="s">
        <v>23</v>
      </c>
      <c r="I2" s="1" t="s">
        <v>35</v>
      </c>
      <c r="J2" s="3"/>
    </row>
    <row r="3" spans="1:10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3"/>
    </row>
    <row r="4" spans="1:10" ht="18" customHeight="1">
      <c r="A4" s="1" t="s">
        <v>5</v>
      </c>
      <c r="B4" s="6" t="s">
        <v>41</v>
      </c>
      <c r="C4" s="1"/>
      <c r="D4" s="1"/>
      <c r="E4" s="1"/>
      <c r="F4" s="1"/>
      <c r="G4" s="1"/>
      <c r="H4" s="1"/>
      <c r="I4" s="1"/>
      <c r="J4" s="3"/>
    </row>
    <row r="5" spans="1:10" ht="15.75">
      <c r="A5" s="1" t="s">
        <v>7</v>
      </c>
      <c r="B5" s="7" t="s">
        <v>28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/>
      <c r="I5" s="1"/>
      <c r="J5" s="3"/>
    </row>
    <row r="6" spans="1:10" ht="107.25" customHeight="1">
      <c r="A6" s="1" t="s">
        <v>6</v>
      </c>
      <c r="B6" s="7" t="s">
        <v>42</v>
      </c>
      <c r="C6" s="1">
        <v>1759.249</v>
      </c>
      <c r="D6" s="8">
        <v>13056.288</v>
      </c>
      <c r="E6" s="1">
        <v>1076.055</v>
      </c>
      <c r="F6" s="8">
        <v>0</v>
      </c>
      <c r="G6" s="8">
        <f>SUM(C6:F6)</f>
        <v>15891.592</v>
      </c>
      <c r="H6" s="1"/>
      <c r="I6" s="2" t="s">
        <v>36</v>
      </c>
      <c r="J6" s="3"/>
    </row>
    <row r="7" spans="1:10" ht="15.75" hidden="1" outlineLevel="1">
      <c r="A7" s="1" t="s">
        <v>16</v>
      </c>
      <c r="B7" s="7" t="s">
        <v>31</v>
      </c>
      <c r="C7" s="1"/>
      <c r="D7" s="1"/>
      <c r="E7" s="1"/>
      <c r="F7" s="1"/>
      <c r="G7" s="1"/>
      <c r="H7" s="1"/>
      <c r="I7" s="1"/>
      <c r="J7" s="3"/>
    </row>
    <row r="8" spans="1:10" ht="15.75" collapsed="1">
      <c r="A8" s="19" t="s">
        <v>14</v>
      </c>
      <c r="B8" s="21"/>
      <c r="C8" s="16">
        <f>C6</f>
        <v>1759.249</v>
      </c>
      <c r="D8" s="16">
        <f>D6</f>
        <v>13056.288</v>
      </c>
      <c r="E8" s="16">
        <f>E6</f>
        <v>1076.055</v>
      </c>
      <c r="F8" s="16">
        <f>F6</f>
        <v>0</v>
      </c>
      <c r="G8" s="16">
        <f>G6</f>
        <v>15891.592</v>
      </c>
      <c r="H8" s="1"/>
      <c r="I8" s="1"/>
      <c r="J8" s="3"/>
    </row>
    <row r="9" spans="1:10" ht="15.75">
      <c r="A9" s="1" t="s">
        <v>8</v>
      </c>
      <c r="B9" s="6" t="s">
        <v>30</v>
      </c>
      <c r="C9" s="1"/>
      <c r="D9" s="1"/>
      <c r="E9" s="1"/>
      <c r="F9" s="1"/>
      <c r="G9" s="1">
        <v>0</v>
      </c>
      <c r="H9" s="1"/>
      <c r="I9" s="1"/>
      <c r="J9" s="3"/>
    </row>
    <row r="10" spans="1:10" ht="15.75">
      <c r="A10" s="1" t="s">
        <v>9</v>
      </c>
      <c r="B10" s="7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  <c r="J10" s="3"/>
    </row>
    <row r="11" spans="1:10" ht="15.75">
      <c r="A11" s="1" t="s">
        <v>10</v>
      </c>
      <c r="B11" s="7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/>
      <c r="J11" s="3"/>
    </row>
    <row r="12" spans="1:10" ht="15.75">
      <c r="A12" s="22" t="s">
        <v>14</v>
      </c>
      <c r="B12" s="24"/>
      <c r="C12" s="1"/>
      <c r="D12" s="1"/>
      <c r="E12" s="1"/>
      <c r="F12" s="1"/>
      <c r="G12" s="1"/>
      <c r="H12" s="1"/>
      <c r="I12" s="1"/>
      <c r="J12" s="3"/>
    </row>
    <row r="13" spans="1:10" ht="31.5">
      <c r="A13" s="1" t="s">
        <v>11</v>
      </c>
      <c r="B13" s="6" t="s">
        <v>43</v>
      </c>
      <c r="C13" s="1"/>
      <c r="D13" s="1"/>
      <c r="E13" s="1"/>
      <c r="F13" s="1"/>
      <c r="G13" s="1"/>
      <c r="H13" s="1"/>
      <c r="I13" s="1"/>
      <c r="J13" s="3"/>
    </row>
    <row r="14" spans="1:10" ht="148.5" customHeight="1">
      <c r="A14" s="1" t="s">
        <v>19</v>
      </c>
      <c r="B14" s="6" t="s">
        <v>40</v>
      </c>
      <c r="C14" s="8">
        <v>0</v>
      </c>
      <c r="D14" s="8">
        <v>0</v>
      </c>
      <c r="E14" s="1">
        <v>3321.805</v>
      </c>
      <c r="F14" s="1">
        <v>10124.74</v>
      </c>
      <c r="G14" s="1">
        <f>SUM(C14:F14)</f>
        <v>13446.545</v>
      </c>
      <c r="H14" s="1"/>
      <c r="I14" s="2" t="s">
        <v>37</v>
      </c>
      <c r="J14" s="3"/>
    </row>
    <row r="15" spans="1:10" ht="15.75" hidden="1" outlineLevel="1">
      <c r="A15" s="1" t="s">
        <v>20</v>
      </c>
      <c r="B15" s="6" t="s">
        <v>29</v>
      </c>
      <c r="C15" s="1"/>
      <c r="D15" s="1"/>
      <c r="E15" s="1"/>
      <c r="F15" s="1"/>
      <c r="G15" s="1"/>
      <c r="H15" s="1"/>
      <c r="I15" s="1"/>
      <c r="J15" s="3"/>
    </row>
    <row r="16" spans="1:10" ht="15.75" hidden="1" outlineLevel="1">
      <c r="A16" s="9" t="s">
        <v>33</v>
      </c>
      <c r="B16" s="6" t="s">
        <v>32</v>
      </c>
      <c r="C16" s="1"/>
      <c r="D16" s="1"/>
      <c r="E16" s="1"/>
      <c r="F16" s="1"/>
      <c r="G16" s="1"/>
      <c r="H16" s="1"/>
      <c r="I16" s="1"/>
      <c r="J16" s="3"/>
    </row>
    <row r="17" spans="1:10" ht="15.75" collapsed="1">
      <c r="A17" s="19" t="s">
        <v>14</v>
      </c>
      <c r="B17" s="20"/>
      <c r="C17" s="15">
        <f>C14</f>
        <v>0</v>
      </c>
      <c r="D17" s="15">
        <f>D14</f>
        <v>0</v>
      </c>
      <c r="E17" s="15">
        <f>E14</f>
        <v>3321.805</v>
      </c>
      <c r="F17" s="15">
        <f>F14</f>
        <v>10124.74</v>
      </c>
      <c r="G17" s="15">
        <f>G14</f>
        <v>13446.545</v>
      </c>
      <c r="H17" s="1"/>
      <c r="I17" s="1"/>
      <c r="J17" s="3"/>
    </row>
    <row r="18" spans="1:10" ht="15.75">
      <c r="A18" s="22" t="s">
        <v>14</v>
      </c>
      <c r="B18" s="23"/>
      <c r="C18" s="1"/>
      <c r="D18" s="1"/>
      <c r="E18" s="1"/>
      <c r="F18" s="1"/>
      <c r="G18" s="1"/>
      <c r="H18" s="1"/>
      <c r="I18" s="1"/>
      <c r="J18" s="3"/>
    </row>
    <row r="19" spans="1:10" ht="165.75" customHeight="1">
      <c r="A19" s="1" t="s">
        <v>12</v>
      </c>
      <c r="B19" s="6" t="s">
        <v>13</v>
      </c>
      <c r="C19" s="8">
        <v>0</v>
      </c>
      <c r="D19" s="8">
        <v>0</v>
      </c>
      <c r="E19" s="8">
        <v>789.21</v>
      </c>
      <c r="F19" s="1">
        <v>1655.837</v>
      </c>
      <c r="G19" s="8">
        <f>G6-G14</f>
        <v>2445.0470000000005</v>
      </c>
      <c r="H19" s="10">
        <f>G19/G6</f>
        <v>0.15385790171305685</v>
      </c>
      <c r="I19" s="2" t="s">
        <v>38</v>
      </c>
      <c r="J19" s="3"/>
    </row>
    <row r="20" spans="1:10" ht="164.25" customHeight="1">
      <c r="A20" s="1" t="s">
        <v>24</v>
      </c>
      <c r="B20" s="6" t="s">
        <v>27</v>
      </c>
      <c r="C20" s="8">
        <f aca="true" t="shared" si="0" ref="C20:H20">C19</f>
        <v>0</v>
      </c>
      <c r="D20" s="8">
        <f t="shared" si="0"/>
        <v>0</v>
      </c>
      <c r="E20" s="8">
        <f t="shared" si="0"/>
        <v>789.21</v>
      </c>
      <c r="F20" s="1">
        <f t="shared" si="0"/>
        <v>1655.837</v>
      </c>
      <c r="G20" s="1">
        <f t="shared" si="0"/>
        <v>2445.0470000000005</v>
      </c>
      <c r="H20" s="13">
        <f t="shared" si="0"/>
        <v>0.15385790171305685</v>
      </c>
      <c r="I20" s="2" t="s">
        <v>38</v>
      </c>
      <c r="J20" s="3"/>
    </row>
    <row r="21" spans="1:10" ht="15.75">
      <c r="A21" s="1" t="s">
        <v>25</v>
      </c>
      <c r="B21" s="6" t="s">
        <v>27</v>
      </c>
      <c r="C21" s="1"/>
      <c r="D21" s="1"/>
      <c r="E21" s="1"/>
      <c r="F21" s="1"/>
      <c r="G21" s="1"/>
      <c r="H21" s="1"/>
      <c r="I21" s="1"/>
      <c r="J21" s="3"/>
    </row>
    <row r="22" spans="1:10" ht="15.75">
      <c r="A22" s="19" t="s">
        <v>14</v>
      </c>
      <c r="B22" s="20"/>
      <c r="C22" s="15">
        <f>C19</f>
        <v>0</v>
      </c>
      <c r="D22" s="15">
        <f>D19</f>
        <v>0</v>
      </c>
      <c r="E22" s="15">
        <f>E19</f>
        <v>789.21</v>
      </c>
      <c r="F22" s="15">
        <f>F19</f>
        <v>1655.837</v>
      </c>
      <c r="G22" s="15">
        <f>G19</f>
        <v>2445.0470000000005</v>
      </c>
      <c r="H22" s="1"/>
      <c r="I22" s="1"/>
      <c r="J22" s="3"/>
    </row>
    <row r="23" spans="1:10" ht="157.5">
      <c r="A23" s="1" t="s">
        <v>22</v>
      </c>
      <c r="B23" s="7" t="s">
        <v>21</v>
      </c>
      <c r="C23" s="2">
        <v>0</v>
      </c>
      <c r="D23" s="2">
        <v>0</v>
      </c>
      <c r="E23" s="2">
        <v>411.727</v>
      </c>
      <c r="F23" s="2">
        <v>863.843</v>
      </c>
      <c r="G23" s="8">
        <v>1275.57</v>
      </c>
      <c r="H23" s="10">
        <v>0.0782</v>
      </c>
      <c r="I23" s="2" t="s">
        <v>46</v>
      </c>
      <c r="J23" s="3"/>
    </row>
    <row r="24" spans="1:10" ht="97.5" customHeight="1">
      <c r="A24" s="1" t="s">
        <v>26</v>
      </c>
      <c r="B24" s="7" t="s">
        <v>44</v>
      </c>
      <c r="C24" s="2">
        <v>0</v>
      </c>
      <c r="D24" s="2">
        <v>0</v>
      </c>
      <c r="E24" s="2">
        <f>E23</f>
        <v>411.727</v>
      </c>
      <c r="F24" s="12">
        <f>F23</f>
        <v>863.843</v>
      </c>
      <c r="G24" s="8">
        <f>G23</f>
        <v>1275.57</v>
      </c>
      <c r="H24" s="13">
        <v>0.0782</v>
      </c>
      <c r="I24" s="12" t="s">
        <v>39</v>
      </c>
      <c r="J24" s="3"/>
    </row>
    <row r="25" spans="1:10" ht="15.75">
      <c r="A25" s="14"/>
      <c r="B25" s="14"/>
      <c r="C25" s="11"/>
      <c r="D25" s="11"/>
      <c r="E25" s="11"/>
      <c r="F25" s="11"/>
      <c r="G25" s="17"/>
      <c r="H25" s="11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sheetProtection/>
  <mergeCells count="6">
    <mergeCell ref="A1:I1"/>
    <mergeCell ref="A22:B22"/>
    <mergeCell ref="A8:B8"/>
    <mergeCell ref="A18:B18"/>
    <mergeCell ref="A17:B17"/>
    <mergeCell ref="A12:B12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askue2</cp:lastModifiedBy>
  <cp:lastPrinted>2015-02-27T05:31:23Z</cp:lastPrinted>
  <dcterms:created xsi:type="dcterms:W3CDTF">2006-12-06T01:47:20Z</dcterms:created>
  <dcterms:modified xsi:type="dcterms:W3CDTF">2016-02-29T05:24:46Z</dcterms:modified>
  <cp:category/>
  <cp:version/>
  <cp:contentType/>
  <cp:contentStatus/>
</cp:coreProperties>
</file>